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8" activeTab="0"/>
  </bookViews>
  <sheets>
    <sheet name="PAKIET NR 6-PŁYNY INFUZYJNE W OPAK. STOJĄCYCH Z DWOMA RÓŻNYMI PORTAMI" sheetId="1" r:id="rId1"/>
    <sheet name="Arkusz10" sheetId="2" state="hidden" r:id="rId2"/>
    <sheet name="Arkusz12" sheetId="3" state="hidden" r:id="rId3"/>
  </sheets>
  <definedNames/>
  <calcPr fullCalcOnLoad="1"/>
</workbook>
</file>

<file path=xl/sharedStrings.xml><?xml version="1.0" encoding="utf-8"?>
<sst xmlns="http://schemas.openxmlformats.org/spreadsheetml/2006/main" count="119" uniqueCount="64">
  <si>
    <t>PAKIET NR 6 – PŁYNY INFUZYJNE W OPAKOWANIACH STOJĄCYCH Z DWOMA RÓŻNYMI PORTAMI</t>
  </si>
  <si>
    <t>Lp.</t>
  </si>
  <si>
    <t>NAZWA LEKU (MATERIAŁU)</t>
  </si>
  <si>
    <t>POSTAĆ LEKU</t>
  </si>
  <si>
    <t>DAWKA LEKU</t>
  </si>
  <si>
    <t>OPIS DAWKI</t>
  </si>
  <si>
    <t>WIELKOŚĆ ZAMÓWIENIA (NA ROK) dotyczy opakowań</t>
  </si>
  <si>
    <t>CENA JEDN. NETTO</t>
  </si>
  <si>
    <t>WARTOŚĆ NETTO</t>
  </si>
  <si>
    <t>VAT</t>
  </si>
  <si>
    <t>WARTOŚĆ BRUTTO</t>
  </si>
  <si>
    <t>1.</t>
  </si>
  <si>
    <t xml:space="preserve"> AQUA PRO INJECJONE (ofer. op. Kabi Pac)</t>
  </si>
  <si>
    <t>fl.</t>
  </si>
  <si>
    <t>500ml</t>
  </si>
  <si>
    <t>*1</t>
  </si>
  <si>
    <t>2.</t>
  </si>
  <si>
    <t xml:space="preserve"> DEKSTRAN 10%</t>
  </si>
  <si>
    <t>szkło</t>
  </si>
  <si>
    <t>250 ml</t>
  </si>
  <si>
    <t>3.</t>
  </si>
  <si>
    <t>500 ml</t>
  </si>
  <si>
    <t>4.</t>
  </si>
  <si>
    <t xml:space="preserve"> GLUCOSA 10% (ofer. Kabi Pac)</t>
  </si>
  <si>
    <t>5.</t>
  </si>
  <si>
    <t>6.</t>
  </si>
  <si>
    <t xml:space="preserve"> GLUCOSA 20% (ofer. Kabi Pac)</t>
  </si>
  <si>
    <t>7.</t>
  </si>
  <si>
    <t xml:space="preserve"> GLUCOSA 5% (ofer. Kabi Pac)</t>
  </si>
  <si>
    <t>8.</t>
  </si>
  <si>
    <t>9.</t>
  </si>
  <si>
    <t xml:space="preserve"> MANNITOL 20%</t>
  </si>
  <si>
    <t>100 ml</t>
  </si>
  <si>
    <t>10.</t>
  </si>
  <si>
    <t xml:space="preserve"> MANNITOL 20% </t>
  </si>
  <si>
    <t>11.</t>
  </si>
  <si>
    <t xml:space="preserve"> NATRI CHLORATUM 0,9% (ofer. op. Kabi Pac)</t>
  </si>
  <si>
    <t>12.</t>
  </si>
  <si>
    <t>13.</t>
  </si>
  <si>
    <t>14.</t>
  </si>
  <si>
    <t xml:space="preserve"> PŁYN RINGERI (ofer. Kabi Pac)</t>
  </si>
  <si>
    <t>15.</t>
  </si>
  <si>
    <t>PŁYN WIELOELEKTROLITOWY (ofer. Optilyte 500 ml Kabi Pac)</t>
  </si>
  <si>
    <t>16.</t>
  </si>
  <si>
    <t xml:space="preserve"> AQUA PRO INJECJONE KABI PAC</t>
  </si>
  <si>
    <t>1000 ml</t>
  </si>
  <si>
    <t>17.</t>
  </si>
  <si>
    <t xml:space="preserve"> NATRI CHLORATUM 0,9% KABI CLEAR (ofer. opak. Kabi Pac)</t>
  </si>
  <si>
    <t>18.</t>
  </si>
  <si>
    <t xml:space="preserve"> GLUCOSA 5% KABI PAC</t>
  </si>
  <si>
    <t>19.</t>
  </si>
  <si>
    <t xml:space="preserve"> NATRI CHLORATUM </t>
  </si>
  <si>
    <t>3000 ml</t>
  </si>
  <si>
    <t>20.</t>
  </si>
  <si>
    <t xml:space="preserve"> THEOPHYLINUM</t>
  </si>
  <si>
    <t>21.</t>
  </si>
  <si>
    <t>22.</t>
  </si>
  <si>
    <t>Aminosteri N-HEPA 8% 500 ml (w niewydolności wątroby) but.szklana</t>
  </si>
  <si>
    <t>23.</t>
  </si>
  <si>
    <t>Aminosteri KE 10% b.węgl. Z el. 500 ml butelka szklana</t>
  </si>
  <si>
    <t>24.</t>
  </si>
  <si>
    <t xml:space="preserve"> METRONIDAZOL</t>
  </si>
  <si>
    <t>but.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</si>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</sst>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right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B30" sqref="B30"/>
    </sheetView>
  </sheetViews>
  <sheetFormatPr defaultColWidth="12.57421875" defaultRowHeight="12.75"/>
  <cols>
    <col min="1" max="1" width="3.8515625" style="1" customWidth="1"/>
    <col min="2" max="2" width="39.421875" style="1" customWidth="1"/>
    <col min="3" max="3" width="10.57421875" style="1" customWidth="1"/>
    <col min="4" max="4" width="10.140625" style="1" customWidth="1"/>
    <col min="5" max="5" width="9.7109375" style="1" customWidth="1"/>
    <col min="6" max="6" width="24.140625" style="1" customWidth="1"/>
    <col min="7" max="7" width="13.8515625" style="1" customWidth="1"/>
    <col min="8" max="8" width="12.7109375" style="1" customWidth="1"/>
    <col min="9" max="9" width="6.8515625" style="1" customWidth="1"/>
    <col min="10" max="10" width="12.421875" style="1" customWidth="1"/>
    <col min="11" max="11" width="11.57421875" style="1" customWidth="1"/>
    <col min="12" max="16384" width="11.57421875" style="1" customWidth="1"/>
  </cols>
  <sheetData>
    <row r="1" spans="1:1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4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48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3"/>
    </row>
    <row r="5" spans="1:11" ht="25.5" customHeight="1">
      <c r="A5" s="5" t="s">
        <v>11</v>
      </c>
      <c r="B5" s="6" t="s">
        <v>12</v>
      </c>
      <c r="C5" s="5" t="s">
        <v>13</v>
      </c>
      <c r="D5" s="5" t="s">
        <v>14</v>
      </c>
      <c r="E5" s="5" t="s">
        <v>15</v>
      </c>
      <c r="F5" s="7">
        <v>600</v>
      </c>
      <c r="G5" s="8"/>
      <c r="H5" s="9"/>
      <c r="I5" s="10"/>
      <c r="J5" s="9"/>
      <c r="K5" s="3"/>
    </row>
    <row r="6" spans="1:11" ht="24" customHeight="1">
      <c r="A6" s="5" t="s">
        <v>16</v>
      </c>
      <c r="B6" s="6" t="s">
        <v>17</v>
      </c>
      <c r="C6" s="5" t="s">
        <v>18</v>
      </c>
      <c r="D6" s="5" t="s">
        <v>19</v>
      </c>
      <c r="E6" s="5" t="str">
        <f>E5</f>
        <v>*1</v>
      </c>
      <c r="F6" s="7">
        <v>100</v>
      </c>
      <c r="G6" s="8"/>
      <c r="H6" s="9"/>
      <c r="I6" s="10"/>
      <c r="J6" s="9"/>
      <c r="K6" s="3"/>
    </row>
    <row r="7" spans="1:11" ht="24" customHeight="1">
      <c r="A7" s="5" t="s">
        <v>20</v>
      </c>
      <c r="B7" s="6" t="s">
        <v>17</v>
      </c>
      <c r="C7" s="5" t="s">
        <v>18</v>
      </c>
      <c r="D7" s="5" t="s">
        <v>21</v>
      </c>
      <c r="E7" s="5" t="str">
        <f>E6</f>
        <v>*1</v>
      </c>
      <c r="F7" s="7">
        <v>100</v>
      </c>
      <c r="G7" s="8"/>
      <c r="H7" s="9"/>
      <c r="I7" s="10"/>
      <c r="J7" s="9"/>
      <c r="K7" s="3"/>
    </row>
    <row r="8" spans="1:11" ht="24.75" customHeight="1">
      <c r="A8" s="5" t="s">
        <v>22</v>
      </c>
      <c r="B8" s="6" t="s">
        <v>23</v>
      </c>
      <c r="C8" s="5" t="s">
        <v>13</v>
      </c>
      <c r="D8" s="5" t="s">
        <v>19</v>
      </c>
      <c r="E8" s="5" t="str">
        <f>E7</f>
        <v>*1</v>
      </c>
      <c r="F8" s="7">
        <v>1000</v>
      </c>
      <c r="G8" s="8"/>
      <c r="H8" s="9"/>
      <c r="I8" s="10"/>
      <c r="J8" s="9"/>
      <c r="K8" s="3"/>
    </row>
    <row r="9" spans="1:11" ht="27" customHeight="1">
      <c r="A9" s="5" t="s">
        <v>24</v>
      </c>
      <c r="B9" s="6" t="s">
        <v>23</v>
      </c>
      <c r="C9" s="5" t="s">
        <v>13</v>
      </c>
      <c r="D9" s="5" t="s">
        <v>21</v>
      </c>
      <c r="E9" s="5" t="str">
        <f>E8</f>
        <v>*1</v>
      </c>
      <c r="F9" s="7">
        <v>1600</v>
      </c>
      <c r="G9" s="8"/>
      <c r="H9" s="9"/>
      <c r="I9" s="10"/>
      <c r="J9" s="9"/>
      <c r="K9" s="3"/>
    </row>
    <row r="10" spans="1:11" ht="24.75" customHeight="1">
      <c r="A10" s="5" t="s">
        <v>25</v>
      </c>
      <c r="B10" s="6" t="s">
        <v>26</v>
      </c>
      <c r="C10" s="5" t="s">
        <v>13</v>
      </c>
      <c r="D10" s="5" t="s">
        <v>21</v>
      </c>
      <c r="E10" s="5" t="str">
        <f>E9</f>
        <v>*1</v>
      </c>
      <c r="F10" s="7">
        <v>100</v>
      </c>
      <c r="G10" s="8"/>
      <c r="H10" s="9"/>
      <c r="I10" s="10"/>
      <c r="J10" s="9"/>
      <c r="K10" s="3"/>
    </row>
    <row r="11" spans="1:11" ht="24.75" customHeight="1">
      <c r="A11" s="5" t="s">
        <v>27</v>
      </c>
      <c r="B11" s="6" t="s">
        <v>28</v>
      </c>
      <c r="C11" s="5" t="s">
        <v>13</v>
      </c>
      <c r="D11" s="5" t="s">
        <v>19</v>
      </c>
      <c r="E11" s="5" t="str">
        <f>E10</f>
        <v>*1</v>
      </c>
      <c r="F11" s="7">
        <v>1000</v>
      </c>
      <c r="G11" s="8"/>
      <c r="H11" s="9"/>
      <c r="I11" s="10"/>
      <c r="J11" s="9"/>
      <c r="K11" s="3"/>
    </row>
    <row r="12" spans="1:11" ht="24" customHeight="1">
      <c r="A12" s="5" t="s">
        <v>29</v>
      </c>
      <c r="B12" s="6" t="s">
        <v>28</v>
      </c>
      <c r="C12" s="5" t="s">
        <v>13</v>
      </c>
      <c r="D12" s="5" t="s">
        <v>21</v>
      </c>
      <c r="E12" s="5" t="str">
        <f>E11</f>
        <v>*1</v>
      </c>
      <c r="F12" s="7">
        <v>2000</v>
      </c>
      <c r="G12" s="8"/>
      <c r="H12" s="9"/>
      <c r="I12" s="10"/>
      <c r="J12" s="9"/>
      <c r="K12" s="3"/>
    </row>
    <row r="13" spans="1:11" ht="24.75" customHeight="1">
      <c r="A13" s="5" t="s">
        <v>30</v>
      </c>
      <c r="B13" s="6" t="s">
        <v>31</v>
      </c>
      <c r="C13" s="5" t="s">
        <v>18</v>
      </c>
      <c r="D13" s="5" t="s">
        <v>32</v>
      </c>
      <c r="E13" s="5" t="str">
        <f>E12</f>
        <v>*1</v>
      </c>
      <c r="F13" s="7">
        <v>100</v>
      </c>
      <c r="G13" s="8"/>
      <c r="H13" s="9"/>
      <c r="I13" s="10"/>
      <c r="J13" s="9"/>
      <c r="K13" s="3"/>
    </row>
    <row r="14" spans="1:11" ht="24" customHeight="1">
      <c r="A14" s="5" t="s">
        <v>33</v>
      </c>
      <c r="B14" s="6" t="s">
        <v>34</v>
      </c>
      <c r="C14" s="5" t="s">
        <v>18</v>
      </c>
      <c r="D14" s="5" t="s">
        <v>19</v>
      </c>
      <c r="E14" s="5" t="str">
        <f>E13</f>
        <v>*1</v>
      </c>
      <c r="F14" s="7">
        <v>100</v>
      </c>
      <c r="G14" s="8"/>
      <c r="H14" s="9"/>
      <c r="I14" s="10"/>
      <c r="J14" s="9"/>
      <c r="K14" s="3"/>
    </row>
    <row r="15" spans="1:11" ht="25.5" customHeight="1">
      <c r="A15" s="5" t="s">
        <v>35</v>
      </c>
      <c r="B15" s="6" t="s">
        <v>36</v>
      </c>
      <c r="C15" s="5" t="s">
        <v>13</v>
      </c>
      <c r="D15" s="5" t="s">
        <v>21</v>
      </c>
      <c r="E15" s="5" t="str">
        <f>E14</f>
        <v>*1</v>
      </c>
      <c r="F15" s="7">
        <v>2000</v>
      </c>
      <c r="G15" s="8"/>
      <c r="H15" s="9"/>
      <c r="I15" s="10"/>
      <c r="J15" s="9"/>
      <c r="K15" s="3"/>
    </row>
    <row r="16" spans="1:11" ht="24" customHeight="1">
      <c r="A16" s="5" t="s">
        <v>37</v>
      </c>
      <c r="B16" s="6" t="s">
        <v>36</v>
      </c>
      <c r="C16" s="5" t="s">
        <v>13</v>
      </c>
      <c r="D16" s="5" t="s">
        <v>32</v>
      </c>
      <c r="E16" s="5" t="str">
        <f>E15</f>
        <v>*1</v>
      </c>
      <c r="F16" s="7">
        <v>2000</v>
      </c>
      <c r="G16" s="8"/>
      <c r="H16" s="9"/>
      <c r="I16" s="10"/>
      <c r="J16" s="9"/>
      <c r="K16" s="3"/>
    </row>
    <row r="17" spans="1:11" ht="24.75" customHeight="1">
      <c r="A17" s="5" t="s">
        <v>38</v>
      </c>
      <c r="B17" s="6" t="s">
        <v>36</v>
      </c>
      <c r="C17" s="5" t="s">
        <v>13</v>
      </c>
      <c r="D17" s="5" t="s">
        <v>19</v>
      </c>
      <c r="E17" s="5" t="str">
        <f>E16</f>
        <v>*1</v>
      </c>
      <c r="F17" s="7">
        <v>2000</v>
      </c>
      <c r="G17" s="8"/>
      <c r="H17" s="9"/>
      <c r="I17" s="10"/>
      <c r="J17" s="9"/>
      <c r="K17" s="3"/>
    </row>
    <row r="18" spans="1:11" ht="24.75" customHeight="1">
      <c r="A18" s="5" t="s">
        <v>39</v>
      </c>
      <c r="B18" s="6" t="s">
        <v>40</v>
      </c>
      <c r="C18" s="5" t="s">
        <v>13</v>
      </c>
      <c r="D18" s="5" t="s">
        <v>21</v>
      </c>
      <c r="E18" s="5" t="str">
        <f>E17</f>
        <v>*1</v>
      </c>
      <c r="F18" s="7">
        <v>1000</v>
      </c>
      <c r="G18" s="8"/>
      <c r="H18" s="9"/>
      <c r="I18" s="10"/>
      <c r="J18" s="9"/>
      <c r="K18" s="3"/>
    </row>
    <row r="19" spans="1:11" ht="24.75" customHeight="1">
      <c r="A19" s="5" t="s">
        <v>41</v>
      </c>
      <c r="B19" s="6" t="s">
        <v>42</v>
      </c>
      <c r="C19" s="5" t="s">
        <v>13</v>
      </c>
      <c r="D19" s="5" t="s">
        <v>21</v>
      </c>
      <c r="E19" s="5" t="str">
        <f>E18</f>
        <v>*1</v>
      </c>
      <c r="F19" s="7">
        <v>2000</v>
      </c>
      <c r="G19" s="8"/>
      <c r="H19" s="9"/>
      <c r="I19" s="10"/>
      <c r="J19" s="9"/>
      <c r="K19" s="3"/>
    </row>
    <row r="20" spans="1:11" ht="26.25" customHeight="1">
      <c r="A20" s="5" t="s">
        <v>43</v>
      </c>
      <c r="B20" s="6" t="s">
        <v>44</v>
      </c>
      <c r="C20" s="5" t="s">
        <v>13</v>
      </c>
      <c r="D20" s="5" t="s">
        <v>45</v>
      </c>
      <c r="E20" s="5" t="str">
        <f>E19</f>
        <v>*1</v>
      </c>
      <c r="F20" s="7">
        <v>200</v>
      </c>
      <c r="G20" s="8"/>
      <c r="H20" s="9"/>
      <c r="I20" s="10"/>
      <c r="J20" s="9"/>
      <c r="K20" s="3"/>
    </row>
    <row r="21" spans="1:11" ht="50.25" customHeight="1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3"/>
    </row>
    <row r="22" spans="1:11" ht="25.5" customHeight="1">
      <c r="A22" s="5" t="s">
        <v>46</v>
      </c>
      <c r="B22" s="6" t="s">
        <v>47</v>
      </c>
      <c r="C22" s="5" t="s">
        <v>13</v>
      </c>
      <c r="D22" s="5" t="s">
        <v>45</v>
      </c>
      <c r="E22" s="5" t="str">
        <f>E20</f>
        <v>*1</v>
      </c>
      <c r="F22" s="7">
        <v>500</v>
      </c>
      <c r="G22" s="8"/>
      <c r="H22" s="9"/>
      <c r="I22" s="10"/>
      <c r="J22" s="9"/>
      <c r="K22" s="3"/>
    </row>
    <row r="23" spans="1:11" ht="24.75" customHeight="1">
      <c r="A23" s="5" t="s">
        <v>48</v>
      </c>
      <c r="B23" s="6" t="s">
        <v>49</v>
      </c>
      <c r="C23" s="5" t="s">
        <v>13</v>
      </c>
      <c r="D23" s="5" t="s">
        <v>45</v>
      </c>
      <c r="E23" s="5" t="str">
        <f>E22</f>
        <v>*1</v>
      </c>
      <c r="F23" s="7">
        <v>100</v>
      </c>
      <c r="G23" s="8"/>
      <c r="H23" s="9"/>
      <c r="I23" s="10"/>
      <c r="J23" s="9"/>
      <c r="K23" s="3"/>
    </row>
    <row r="24" spans="1:11" ht="24" customHeight="1">
      <c r="A24" s="5" t="s">
        <v>50</v>
      </c>
      <c r="B24" s="6" t="s">
        <v>51</v>
      </c>
      <c r="C24" s="5" t="s">
        <v>13</v>
      </c>
      <c r="D24" s="5" t="s">
        <v>52</v>
      </c>
      <c r="E24" s="5" t="str">
        <f>E23</f>
        <v>*1</v>
      </c>
      <c r="F24" s="7">
        <v>100</v>
      </c>
      <c r="G24" s="8"/>
      <c r="H24" s="9"/>
      <c r="I24" s="10"/>
      <c r="J24" s="9"/>
      <c r="K24" s="3"/>
    </row>
    <row r="25" spans="1:11" ht="24" customHeight="1">
      <c r="A25" s="5" t="s">
        <v>53</v>
      </c>
      <c r="B25" s="6" t="s">
        <v>54</v>
      </c>
      <c r="C25" s="5" t="s">
        <v>13</v>
      </c>
      <c r="D25" s="5" t="s">
        <v>19</v>
      </c>
      <c r="E25" s="5" t="s">
        <v>15</v>
      </c>
      <c r="F25" s="7">
        <v>500</v>
      </c>
      <c r="G25" s="8"/>
      <c r="H25" s="9"/>
      <c r="I25" s="10"/>
      <c r="J25" s="9"/>
      <c r="K25" s="3"/>
    </row>
    <row r="26" spans="1:11" ht="24" customHeight="1">
      <c r="A26" s="5" t="s">
        <v>55</v>
      </c>
      <c r="B26" s="6" t="s">
        <v>12</v>
      </c>
      <c r="C26" s="5" t="s">
        <v>13</v>
      </c>
      <c r="D26" s="5" t="s">
        <v>52</v>
      </c>
      <c r="E26" s="5" t="str">
        <f>E25</f>
        <v>*1</v>
      </c>
      <c r="F26" s="7">
        <v>100</v>
      </c>
      <c r="G26" s="8"/>
      <c r="H26" s="9"/>
      <c r="I26" s="10"/>
      <c r="J26" s="9"/>
      <c r="K26" s="3"/>
    </row>
    <row r="27" spans="1:11" ht="26.25" customHeight="1">
      <c r="A27" s="5" t="s">
        <v>56</v>
      </c>
      <c r="B27" s="6" t="s">
        <v>57</v>
      </c>
      <c r="C27" s="5" t="s">
        <v>13</v>
      </c>
      <c r="D27" s="11">
        <v>0.1</v>
      </c>
      <c r="E27" s="5" t="s">
        <v>21</v>
      </c>
      <c r="F27" s="7">
        <v>10</v>
      </c>
      <c r="G27" s="8"/>
      <c r="H27" s="9"/>
      <c r="I27" s="10"/>
      <c r="J27" s="9"/>
      <c r="K27" s="3"/>
    </row>
    <row r="28" spans="1:11" ht="25.5" customHeight="1">
      <c r="A28" s="5" t="s">
        <v>58</v>
      </c>
      <c r="B28" s="6" t="s">
        <v>59</v>
      </c>
      <c r="C28" s="5" t="s">
        <v>13</v>
      </c>
      <c r="D28" s="11">
        <v>0.1</v>
      </c>
      <c r="E28" s="5" t="str">
        <f>E27</f>
        <v>500 ml</v>
      </c>
      <c r="F28" s="7">
        <v>10</v>
      </c>
      <c r="G28" s="8"/>
      <c r="H28" s="9"/>
      <c r="I28" s="10"/>
      <c r="J28" s="9"/>
      <c r="K28" s="3"/>
    </row>
    <row r="29" spans="1:11" ht="24.75" customHeight="1">
      <c r="A29" s="5" t="s">
        <v>60</v>
      </c>
      <c r="B29" s="6" t="s">
        <v>61</v>
      </c>
      <c r="C29" s="5" t="s">
        <v>62</v>
      </c>
      <c r="D29" s="5" t="s">
        <v>32</v>
      </c>
      <c r="E29" s="5">
        <v>1000</v>
      </c>
      <c r="F29" s="7">
        <v>500</v>
      </c>
      <c r="G29" s="8"/>
      <c r="H29" s="9"/>
      <c r="I29" s="10"/>
      <c r="J29" s="9"/>
      <c r="K29" s="3"/>
    </row>
    <row r="30" spans="1:11" ht="24.75" customHeight="1">
      <c r="A30" s="3"/>
      <c r="B30" s="3"/>
      <c r="C30" s="3"/>
      <c r="D30" s="3"/>
      <c r="E30" s="3"/>
      <c r="F30" s="3"/>
      <c r="G30" s="12" t="s">
        <v>63</v>
      </c>
      <c r="H30" s="13"/>
      <c r="I30" s="14"/>
      <c r="J30" s="1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12.75">
      <c r="K35" s="3"/>
    </row>
    <row r="50" spans="1:10" ht="12.75">
      <c r="A50" s="15"/>
      <c r="B50" s="16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/>
      <c r="B51" s="16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6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6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15"/>
      <c r="B54" s="16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5"/>
      <c r="B55" s="16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6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5"/>
      <c r="B57" s="16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6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15"/>
      <c r="B59" s="16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15"/>
      <c r="B60" s="16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5"/>
      <c r="B61" s="16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</sheetData>
  <sheetProtection selectLockedCells="1" selectUnlockedCells="1"/>
  <mergeCells count="1">
    <mergeCell ref="A2:J2"/>
  </mergeCells>
  <printOptions horizontalCentered="1"/>
  <pageMargins left="0.7875" right="0.7875" top="0.7875" bottom="0.9541666666666666" header="0.5118055555555555" footer="0.7875"/>
  <pageSetup horizontalDpi="300" verticalDpi="300" orientation="landscape" paperSize="9" scale="91"/>
  <headerFooter alignWithMargins="0"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 horizontalCentered="1"/>
  <pageMargins left="0.5902777777777778" right="0.5902777777777778" top="0.8555555555555556" bottom="0.5902777777777778" header="0.5902777777777778" footer="0.5118055555555555"/>
  <pageSetup horizontalDpi="300" verticalDpi="300" orientation="landscape" paperSize="9" scale="89"/>
  <headerFooter alignWithMargins="0">
    <oddHeader>&amp;C&amp;"Times New Roman,Pogrubiona"&amp;12&amp;A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 horizontalCentered="1"/>
  <pageMargins left="0.5902777777777778" right="0.5902777777777778" top="0.8555555555555556" bottom="0.5902777777777778" header="0.5902777777777778" footer="0.5118055555555555"/>
  <pageSetup horizontalDpi="300" verticalDpi="300" orientation="landscape" paperSize="9" scale="89"/>
  <headerFooter alignWithMargins="0">
    <oddHeader>&amp;C&amp;"Times New Roman,Pogrubiona"&amp;12&amp;A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Flejterska</cp:lastModifiedBy>
  <cp:lastPrinted>2017-04-04T09:04:36Z</cp:lastPrinted>
  <dcterms:created xsi:type="dcterms:W3CDTF">2009-04-16T10:32:48Z</dcterms:created>
  <dcterms:modified xsi:type="dcterms:W3CDTF">2017-03-22T17:15:29Z</dcterms:modified>
  <cp:category/>
  <cp:version/>
  <cp:contentType/>
  <cp:contentStatus/>
  <cp:revision>44</cp:revision>
</cp:coreProperties>
</file>